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na2--wi01\tln_tna_pfc_sud\PARTAGE-COLLABORATIF\VISA ELECTRO BAP\THIBAUD\1. Aspretto\Annexes RC\"/>
    </mc:Choice>
  </mc:AlternateContent>
  <bookViews>
    <workbookView xWindow="0" yWindow="0" windowWidth="22335" windowHeight="1113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1" i="1" l="1"/>
  <c r="E82" i="1" s="1"/>
  <c r="G55" i="1"/>
  <c r="G47" i="1"/>
  <c r="E84" i="1" l="1"/>
  <c r="E98" i="1"/>
  <c r="E100" i="1"/>
  <c r="E102" i="1"/>
  <c r="E104" i="1"/>
  <c r="E106" i="1"/>
  <c r="E108" i="1"/>
  <c r="E110" i="1"/>
  <c r="E113" i="1"/>
  <c r="E115" i="1"/>
  <c r="E117" i="1"/>
  <c r="E119" i="1"/>
</calcChain>
</file>

<file path=xl/sharedStrings.xml><?xml version="1.0" encoding="utf-8"?>
<sst xmlns="http://schemas.openxmlformats.org/spreadsheetml/2006/main" count="87" uniqueCount="78">
  <si>
    <t>Cadre de réponse</t>
  </si>
  <si>
    <t xml:space="preserve"> </t>
  </si>
  <si>
    <r>
      <t>O B J E T</t>
    </r>
    <r>
      <rPr>
        <b/>
        <sz val="11"/>
        <color theme="1"/>
        <rFont val="Marianne"/>
        <family val="3"/>
      </rPr>
      <t xml:space="preserve"> : </t>
    </r>
  </si>
  <si>
    <t>Coût forfaitaire annuel HT € (12 mois)</t>
  </si>
  <si>
    <t>Service du commissariat des armées</t>
  </si>
  <si>
    <t>Plate-forme commissariat Sud</t>
  </si>
  <si>
    <t>1ère heure :</t>
  </si>
  <si>
    <t>Division Achats publics</t>
  </si>
  <si>
    <t>TOTAUX</t>
  </si>
  <si>
    <t>Coût forfaitaire unitaire € H.T pour une (1) prestation</t>
  </si>
  <si>
    <t xml:space="preserve">PP 1.1. – Mise en place d’un agent de sécurité  de  07h00 à 19h00 un jour ouvré (du lundi au samedi)
</t>
  </si>
  <si>
    <t xml:space="preserve">PP 1.2. – Mise en place d’un agent de sécurité  de  07h00 à 19h00 un dimanche ou jour férié 
</t>
  </si>
  <si>
    <t>PP 1.3. - Mise en place d’un agent de sécurité  de 19h00 à 07h00 un jour ouvré (du lundi au vendredi)</t>
  </si>
  <si>
    <t>PP 1.4. - Mise en place d’un agent de sécurité  de 19h00 à 07h00 un samedi</t>
  </si>
  <si>
    <t>PP 1.5. - Mise en place d’un agent de sécurité  de 19h00 à 07h00 un dimanche ou jour férié</t>
  </si>
  <si>
    <t>PP 1.8. - Elargissement de la durée journalière des prestations continues (jours ouvrés du lundi au vendredi)</t>
  </si>
  <si>
    <t>2ème heure :</t>
  </si>
  <si>
    <t>1) Prestations ponctuelles avec un préavis supérieur ou égal à 8 jours à compter de la notification de la commande</t>
  </si>
  <si>
    <t xml:space="preserve">Coefficient de majoration </t>
  </si>
  <si>
    <t>2) Prestations ponctuelles avec un préavis inférieur à 8 jours à compter de la notification de la commande et supérieur à 24 heures</t>
  </si>
  <si>
    <t xml:space="preserve">3) Prestations ponctuelles avec préavis réduit inférieur ou égal à 24 heures à compter de la notification de la commande </t>
  </si>
  <si>
    <t>1,00 (Pour rappel)</t>
  </si>
  <si>
    <t>Nombre et qualification des agents  mis en place pour l’exécution du marché</t>
  </si>
  <si>
    <t xml:space="preserve">Dossier N° DAF _2025_000861
</t>
  </si>
  <si>
    <r>
      <rPr>
        <sz val="11"/>
        <color theme="1"/>
        <rFont val="Symbol"/>
        <family val="1"/>
        <charset val="2"/>
      </rPr>
      <t xml:space="preserve">· </t>
    </r>
    <r>
      <rPr>
        <sz val="11"/>
        <color theme="1"/>
        <rFont val="Marianne"/>
        <family val="3"/>
      </rPr>
      <t xml:space="preserve"> Base navale d’Aspretto.</t>
    </r>
  </si>
  <si>
    <t xml:space="preserve"> Base  navale d'Aspretto  </t>
  </si>
  <si>
    <t>Postes</t>
  </si>
  <si>
    <t>Annexe 1</t>
  </si>
  <si>
    <t>2 – DECOMPOSITION DU PRIX GLOBAL FORFAITAIRE ANNUEL PRESTATIONS CONTINUES</t>
  </si>
  <si>
    <t xml:space="preserve">Montant total annuel des frais de personnel H.T. </t>
  </si>
  <si>
    <t>Rémunération brute des intervenants</t>
  </si>
  <si>
    <t>Salaires bruts annuels et primes</t>
  </si>
  <si>
    <t>Remboursement des frais de mission, déplacement, repas etc…</t>
  </si>
  <si>
    <t>Charges sociales et fiscales</t>
  </si>
  <si>
    <t>Formation du personnel</t>
  </si>
  <si>
    <t>Frais de structure hors production (coûts fixes)</t>
  </si>
  <si>
    <t>Frais de …</t>
  </si>
  <si>
    <t>Montant de la marge nette/risques  H.T.</t>
  </si>
  <si>
    <t>Montant total annuel du marché H.T.          (A)</t>
  </si>
  <si>
    <t>Taux de la TVA ……… %        Montant de la TVA                       (B)</t>
  </si>
  <si>
    <t>avec (B) = (A) x taux de la TVA %</t>
  </si>
  <si>
    <t xml:space="preserve">Montant total annuel du marché T.T.C.             (C) </t>
  </si>
  <si>
    <t xml:space="preserve">avec (C) = (A) + (B) </t>
  </si>
  <si>
    <t>Montant de l’assurance obligatoire (article 9.5 du C.C.A.P.)  H.T.</t>
  </si>
  <si>
    <t>Coût forfaitaire unitaire € TTC pour une (1) prestation
(Le montant € TTC est complété automatiqument après complétude des prix en € HT)</t>
  </si>
  <si>
    <t>Coût forfaitaire annuel TTC € (12 mois)
(Le montant € TTC est complété automatiqument après complétude des prix en € HT)</t>
  </si>
  <si>
    <t>[Nom, prénom et qualité du correspondant de l’entreprise)</t>
  </si>
  <si>
    <t>Nom :</t>
  </si>
  <si>
    <t>prénom :</t>
  </si>
  <si>
    <t xml:space="preserve">Téléphone : </t>
  </si>
  <si>
    <t xml:space="preserve">Courriel : </t>
  </si>
  <si>
    <t>Prénom :</t>
  </si>
  <si>
    <t>Téléphone :</t>
  </si>
  <si>
    <t>Un correspondant marché habilité à représenter la société qui sera le correspondant privilégié de l’administration pour l’exécution du marché :</t>
  </si>
  <si>
    <t>Un correspondant contrôleur des prestations en charge des contrôles de l’exécution des prestations exécutées au titre du marché (cf. article 7.10.1 du CCAP) :</t>
  </si>
  <si>
    <t>Candidat : (à compléter)
 (nom commercial et dénomination sociale)
adresse postale : 
siège social :
adresse électronique :
numéros de téléphone :
numéro SIRET :</t>
  </si>
  <si>
    <t>Raison social :</t>
  </si>
  <si>
    <t>Nom commercial :</t>
  </si>
  <si>
    <t>Adresse postale :</t>
  </si>
  <si>
    <t>Adresse siège social :(si différente adresse postale)</t>
  </si>
  <si>
    <t>Adresse électronique :</t>
  </si>
  <si>
    <t>Numéro de téléphone :</t>
  </si>
  <si>
    <t>Numéro de siret :</t>
  </si>
  <si>
    <t>Prestations de contrôles et d’accès de la base navale d’Aspretto (Corse) au profit du GSC Ventiseri–Solenzara (Corse) relevant de la Plate-forme commissariat Sud (PFC Sud).</t>
  </si>
  <si>
    <t xml:space="preserve">Annexe financière à l’acte d’engagement 
</t>
  </si>
  <si>
    <t>Nombre
 d'heures annuelles</t>
  </si>
  <si>
    <t>1. PRESTATIONS FORFAITAIRES CONTINUES ANNUELLES</t>
  </si>
  <si>
    <t>3 . PRESTATIONS PONCTUELLES à la demande (cf. CCTP article 4.2)</t>
  </si>
  <si>
    <r>
      <t xml:space="preserve">Matériels, équipements et frais divers H.T. </t>
    </r>
    <r>
      <rPr>
        <i/>
        <u/>
        <sz val="11"/>
        <rFont val="Mariane"/>
      </rPr>
      <t>à détailler obligatoirement</t>
    </r>
    <r>
      <rPr>
        <i/>
        <sz val="11"/>
        <rFont val="Mariane"/>
      </rPr>
      <t xml:space="preserve"> </t>
    </r>
    <r>
      <rPr>
        <sz val="11"/>
        <rFont val="Mariane"/>
      </rPr>
      <t>(hors prime d’habillage, prime de panier et tout autre frais déjà intégré dans le coût de revient d’un agent)</t>
    </r>
  </si>
  <si>
    <r>
      <rPr>
        <sz val="7"/>
        <rFont val="Mariane"/>
      </rPr>
      <t xml:space="preserve">   </t>
    </r>
    <r>
      <rPr>
        <b/>
        <sz val="11"/>
        <rFont val="Mariane"/>
      </rPr>
      <t>Correspondant de la société durant la prestation (article 7.1.2 du CCAP).</t>
    </r>
  </si>
  <si>
    <t>Nota important : Le montant total annuel du marché en € TTC indiqué en case (C) supra (TABLEAU 2 DECOMPOSITION DU PRIX GLOBAL FORFAITAIRE ANNUEL PRESTATIONS CONTINUES) doit être identique à celui inscrit à la ligne Total Coût forfaitaire annuel TTC € (12 mois) du tableau " 1. PRESTATIONS FORFAITAIRES CONTINUES ANNUELLES" du présent document.</t>
  </si>
  <si>
    <r>
      <t>4. COEFFICIENT PREAVIS DES PRESTATIONS PONCTUELLES</t>
    </r>
    <r>
      <rPr>
        <b/>
        <i/>
        <sz val="11"/>
        <rFont val="Marianne"/>
        <family val="3"/>
      </rPr>
      <t xml:space="preserve"> (les coefficients ci-dessous sont applicables aux prestations ponctuelles) (cf. article 7.2.2 du CCAP)</t>
    </r>
  </si>
  <si>
    <t>A (préciser lieu)</t>
  </si>
  <si>
    <t>le (préciser date)</t>
  </si>
  <si>
    <t>PP 1.6. - Mise en place d’un agent rondier – vacation de 6 heures (de jour ou de nuit) un jour ouvré (du lundi au samedi)</t>
  </si>
  <si>
    <t>PP 1.7. - Mise en place d’un agent rondier – vacation de 6 heures (de jour ou de nuit) un dimanche ou jour férié</t>
  </si>
  <si>
    <t>PP 1.9. -  Mise en place d’un agent de sécurité confirmé - vacation de 6 heures (de jour ou de nuit) un jour ouvré (du lundi au samedi)</t>
  </si>
  <si>
    <t>PP 1.10. -  Mise en place d’un agent de sécurité confirmé - vacation de 6 heures (de jour ou de nuit) un dimanche ou un jour férié.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</si>
</sst>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0">
    <font>
      <sz val="11"/>
      <color theme="1"/>
      <name val="Calibri"/>
      <family val="2"/>
      <scheme val="minor"/>
    </font>
    <font>
      <b/>
      <sz val="12"/>
      <color theme="1"/>
      <name val="Marianne"/>
      <family val="3"/>
    </font>
    <font>
      <u/>
      <sz val="11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theme="1"/>
      <name val="Symbol"/>
      <family val="1"/>
      <charset val="2"/>
    </font>
    <font>
      <sz val="10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b/>
      <sz val="11"/>
      <name val="Marianne"/>
      <family val="3"/>
    </font>
    <font>
      <b/>
      <i/>
      <sz val="11"/>
      <name val="Marianne"/>
      <family val="3"/>
    </font>
    <font>
      <sz val="8"/>
      <color theme="1"/>
      <name val="Marianne"/>
      <family val="3"/>
    </font>
    <font>
      <b/>
      <i/>
      <sz val="9"/>
      <color theme="1"/>
      <name val="Marianne"/>
      <family val="3"/>
    </font>
    <font>
      <b/>
      <sz val="11"/>
      <color theme="1"/>
      <name val="Calibri"/>
      <family val="2"/>
    </font>
    <font>
      <strike/>
      <sz val="11"/>
      <color rgb="FFFF0000"/>
      <name val="Marianne"/>
      <family val="3"/>
    </font>
    <font>
      <strike/>
      <sz val="10"/>
      <color rgb="FFFF0000"/>
      <name val="Marianne"/>
      <family val="3"/>
    </font>
    <font>
      <b/>
      <i/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b/>
      <sz val="11"/>
      <color theme="1"/>
      <name val="Mariane"/>
    </font>
    <font>
      <b/>
      <sz val="11"/>
      <name val="Mariane"/>
    </font>
    <font>
      <sz val="11"/>
      <color rgb="FF0070C0"/>
      <name val="Mariane"/>
    </font>
    <font>
      <sz val="11"/>
      <name val="Mariane"/>
    </font>
    <font>
      <i/>
      <u/>
      <sz val="11"/>
      <name val="Mariane"/>
    </font>
    <font>
      <i/>
      <sz val="11"/>
      <name val="Mariane"/>
    </font>
    <font>
      <sz val="11"/>
      <name val="Calibri"/>
      <family val="2"/>
      <scheme val="minor"/>
    </font>
    <font>
      <sz val="10"/>
      <name val="Calibri"/>
      <family val="2"/>
    </font>
    <font>
      <sz val="7"/>
      <name val="Mariane"/>
    </font>
    <font>
      <sz val="12"/>
      <name val="Mariane"/>
    </font>
    <font>
      <sz val="10"/>
      <name val="Mariane"/>
    </font>
    <font>
      <b/>
      <sz val="11"/>
      <color theme="0"/>
      <name val="Mariane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6" xfId="0" applyFont="1" applyBorder="1" applyAlignment="1"/>
    <xf numFmtId="0" fontId="4" fillId="0" borderId="19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1" fillId="0" borderId="12" xfId="0" applyFont="1" applyBorder="1" applyAlignment="1">
      <alignment vertical="center" wrapText="1"/>
    </xf>
    <xf numFmtId="4" fontId="21" fillId="0" borderId="12" xfId="0" applyNumberFormat="1" applyFont="1" applyBorder="1" applyAlignment="1">
      <alignment vertical="center" wrapText="1"/>
    </xf>
    <xf numFmtId="0" fontId="24" fillId="0" borderId="0" xfId="0" applyFont="1"/>
    <xf numFmtId="0" fontId="25" fillId="0" borderId="0" xfId="0" applyFont="1" applyBorder="1" applyAlignment="1">
      <alignment vertical="center" wrapText="1"/>
    </xf>
    <xf numFmtId="0" fontId="24" fillId="0" borderId="0" xfId="0" applyFont="1" applyBorder="1"/>
    <xf numFmtId="0" fontId="21" fillId="0" borderId="0" xfId="0" applyFont="1"/>
    <xf numFmtId="0" fontId="21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20" fillId="0" borderId="0" xfId="0" applyFont="1"/>
    <xf numFmtId="0" fontId="27" fillId="0" borderId="0" xfId="0" applyFont="1" applyAlignment="1">
      <alignment horizontal="justify" vertical="center"/>
    </xf>
    <xf numFmtId="0" fontId="21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8" fillId="0" borderId="0" xfId="0" applyFont="1" applyBorder="1" applyAlignment="1">
      <alignment vertical="center" wrapText="1"/>
    </xf>
    <xf numFmtId="0" fontId="21" fillId="0" borderId="0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10" xfId="0" applyFont="1" applyBorder="1"/>
    <xf numFmtId="0" fontId="21" fillId="6" borderId="16" xfId="0" applyFont="1" applyFill="1" applyBorder="1" applyAlignment="1">
      <alignment vertical="top"/>
    </xf>
    <xf numFmtId="0" fontId="21" fillId="6" borderId="17" xfId="0" applyFont="1" applyFill="1" applyBorder="1" applyAlignment="1">
      <alignment vertical="top"/>
    </xf>
    <xf numFmtId="0" fontId="21" fillId="6" borderId="18" xfId="0" applyFont="1" applyFill="1" applyBorder="1" applyAlignment="1">
      <alignment vertical="top"/>
    </xf>
    <xf numFmtId="0" fontId="19" fillId="6" borderId="18" xfId="0" applyFont="1" applyFill="1" applyBorder="1" applyAlignment="1">
      <alignment vertical="top" wrapText="1"/>
    </xf>
    <xf numFmtId="0" fontId="21" fillId="2" borderId="0" xfId="0" applyFont="1" applyFill="1" applyBorder="1" applyAlignment="1">
      <alignment horizontal="center" vertical="top"/>
    </xf>
    <xf numFmtId="0" fontId="29" fillId="2" borderId="0" xfId="0" applyFont="1" applyFill="1" applyBorder="1" applyAlignment="1">
      <alignment vertical="top" wrapText="1"/>
    </xf>
    <xf numFmtId="0" fontId="21" fillId="6" borderId="20" xfId="0" applyFont="1" applyFill="1" applyBorder="1" applyAlignment="1">
      <alignment horizontal="left" vertical="top"/>
    </xf>
    <xf numFmtId="0" fontId="19" fillId="2" borderId="0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4" fontId="6" fillId="0" borderId="7" xfId="0" applyNumberFormat="1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20" fillId="4" borderId="4" xfId="0" applyFont="1" applyFill="1" applyBorder="1" applyAlignment="1">
      <alignment vertical="center" wrapText="1"/>
    </xf>
    <xf numFmtId="0" fontId="20" fillId="4" borderId="5" xfId="0" applyFont="1" applyFill="1" applyBorder="1" applyAlignment="1">
      <alignment vertical="center" wrapText="1"/>
    </xf>
    <xf numFmtId="0" fontId="20" fillId="4" borderId="12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3" xfId="0" applyFont="1" applyBorder="1" applyAlignment="1">
      <alignment vertical="center" wrapText="1"/>
    </xf>
    <xf numFmtId="0" fontId="21" fillId="0" borderId="11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12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8" fillId="3" borderId="16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2" borderId="10" xfId="1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/>
    </xf>
    <xf numFmtId="4" fontId="6" fillId="2" borderId="11" xfId="1" applyNumberFormat="1" applyFont="1" applyFill="1" applyBorder="1" applyAlignment="1">
      <alignment horizontal="center" vertical="center"/>
    </xf>
    <xf numFmtId="4" fontId="6" fillId="2" borderId="4" xfId="1" applyNumberFormat="1" applyFont="1" applyFill="1" applyBorder="1" applyAlignment="1">
      <alignment horizontal="center" vertical="center"/>
    </xf>
    <xf numFmtId="4" fontId="6" fillId="2" borderId="12" xfId="1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4" xfId="0" applyNumberFormat="1" applyFont="1" applyFill="1" applyBorder="1" applyAlignment="1">
      <alignment horizontal="center" vertical="center"/>
    </xf>
    <xf numFmtId="4" fontId="6" fillId="2" borderId="15" xfId="0" applyNumberFormat="1" applyFont="1" applyFill="1" applyBorder="1" applyAlignment="1">
      <alignment horizontal="center" vertical="center"/>
    </xf>
    <xf numFmtId="4" fontId="6" fillId="7" borderId="13" xfId="1" applyNumberFormat="1" applyFont="1" applyFill="1" applyBorder="1" applyAlignment="1">
      <alignment horizontal="center" vertical="center" wrapText="1"/>
    </xf>
    <xf numFmtId="4" fontId="6" fillId="7" borderId="14" xfId="1" applyNumberFormat="1" applyFont="1" applyFill="1" applyBorder="1" applyAlignment="1">
      <alignment horizontal="center" vertical="center" wrapText="1"/>
    </xf>
    <xf numFmtId="4" fontId="6" fillId="7" borderId="15" xfId="1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4" fontId="6" fillId="0" borderId="15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10" xfId="0" applyFont="1" applyFill="1" applyBorder="1" applyAlignment="1">
      <alignment vertical="center" wrapText="1"/>
    </xf>
    <xf numFmtId="0" fontId="19" fillId="4" borderId="3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 wrapText="1"/>
    </xf>
    <xf numFmtId="0" fontId="19" fillId="4" borderId="1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18" fillId="5" borderId="16" xfId="0" applyFont="1" applyFill="1" applyBorder="1" applyAlignment="1">
      <alignment horizontal="center" vertical="center"/>
    </xf>
    <xf numFmtId="0" fontId="18" fillId="5" borderId="17" xfId="0" applyFont="1" applyFill="1" applyBorder="1" applyAlignment="1">
      <alignment horizontal="center" vertical="center"/>
    </xf>
    <xf numFmtId="0" fontId="18" fillId="5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9" fillId="6" borderId="16" xfId="0" applyFont="1" applyFill="1" applyBorder="1" applyAlignment="1">
      <alignment horizontal="left" vertical="top" wrapText="1"/>
    </xf>
    <xf numFmtId="0" fontId="19" fillId="6" borderId="17" xfId="0" applyFont="1" applyFill="1" applyBorder="1" applyAlignment="1">
      <alignment horizontal="left" vertical="top" wrapText="1"/>
    </xf>
    <xf numFmtId="0" fontId="19" fillId="6" borderId="18" xfId="0" applyFont="1" applyFill="1" applyBorder="1" applyAlignment="1">
      <alignment horizontal="left" vertical="top" wrapText="1"/>
    </xf>
    <xf numFmtId="0" fontId="19" fillId="6" borderId="16" xfId="0" applyFont="1" applyFill="1" applyBorder="1" applyAlignment="1">
      <alignment horizontal="center" vertical="top" wrapText="1"/>
    </xf>
    <xf numFmtId="0" fontId="19" fillId="6" borderId="17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horizontal="center" vertical="top" wrapText="1"/>
    </xf>
    <xf numFmtId="4" fontId="21" fillId="7" borderId="13" xfId="0" applyNumberFormat="1" applyFont="1" applyFill="1" applyBorder="1" applyAlignment="1">
      <alignment vertical="center" wrapText="1"/>
    </xf>
    <xf numFmtId="4" fontId="21" fillId="7" borderId="15" xfId="0" applyNumberFormat="1" applyFont="1" applyFill="1" applyBorder="1" applyAlignment="1">
      <alignment vertical="center" wrapText="1"/>
    </xf>
    <xf numFmtId="4" fontId="21" fillId="0" borderId="13" xfId="0" applyNumberFormat="1" applyFont="1" applyBorder="1" applyAlignment="1">
      <alignment vertical="center" wrapText="1"/>
    </xf>
    <xf numFmtId="4" fontId="21" fillId="0" borderId="15" xfId="0" applyNumberFormat="1" applyFont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1340618</xdr:colOff>
      <xdr:row>4</xdr:row>
      <xdr:rowOff>58390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86367" cy="111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6"/>
  <sheetViews>
    <sheetView tabSelected="1" showWhiteSpace="0" topLeftCell="A43" zoomScaleNormal="100" zoomScalePageLayoutView="115" workbookViewId="0">
      <selection activeCell="A113" sqref="A113:D113"/>
    </sheetView>
  </sheetViews>
  <sheetFormatPr baseColWidth="10" defaultColWidth="11.42578125" defaultRowHeight="15"/>
  <cols>
    <col min="1" max="1" width="20.7109375" style="2" customWidth="1"/>
    <col min="2" max="3" width="15.7109375" style="2" customWidth="1"/>
    <col min="4" max="5" width="30.7109375" style="2" customWidth="1"/>
    <col min="6" max="6" width="6.7109375" style="2" hidden="1" customWidth="1"/>
    <col min="7" max="7" width="30.7109375" style="2" customWidth="1"/>
    <col min="8" max="8" width="11.42578125" style="2" hidden="1" customWidth="1"/>
    <col min="9" max="9" width="0.140625" style="2" customWidth="1"/>
    <col min="10" max="16384" width="11.42578125" style="2"/>
  </cols>
  <sheetData>
    <row r="2" spans="1:13">
      <c r="D2" s="159" t="s">
        <v>4</v>
      </c>
      <c r="E2" s="159"/>
      <c r="F2" s="159"/>
      <c r="G2" s="159"/>
      <c r="H2" s="9"/>
    </row>
    <row r="3" spans="1:13">
      <c r="D3" s="9"/>
      <c r="E3" s="160" t="s">
        <v>5</v>
      </c>
      <c r="F3" s="160"/>
      <c r="G3" s="160"/>
      <c r="H3" s="9"/>
    </row>
    <row r="4" spans="1:13" ht="38.25" customHeight="1">
      <c r="D4" s="9"/>
      <c r="E4" s="160" t="s">
        <v>7</v>
      </c>
      <c r="F4" s="160"/>
      <c r="G4" s="160"/>
      <c r="H4" s="8"/>
      <c r="I4" s="4"/>
      <c r="J4" s="4"/>
      <c r="K4" s="4"/>
    </row>
    <row r="5" spans="1:13" ht="15.75" customHeight="1">
      <c r="A5" s="3"/>
      <c r="B5" s="3"/>
      <c r="C5" s="3"/>
      <c r="D5" s="3"/>
      <c r="E5" s="3"/>
      <c r="F5" s="3"/>
      <c r="G5" s="3"/>
      <c r="H5" s="3"/>
      <c r="I5" s="6"/>
      <c r="J5" s="6"/>
      <c r="K5" s="6"/>
      <c r="L5" s="6"/>
      <c r="M5" s="6"/>
    </row>
    <row r="6" spans="1:13" ht="15.75" customHeight="1">
      <c r="A6" s="3"/>
      <c r="B6" s="3"/>
      <c r="C6" s="3"/>
      <c r="D6" s="3"/>
      <c r="E6" s="3"/>
      <c r="F6" s="3"/>
      <c r="G6" s="3"/>
      <c r="H6" s="3"/>
      <c r="I6" s="6"/>
      <c r="J6" s="6"/>
      <c r="K6" s="6"/>
      <c r="L6" s="6"/>
      <c r="M6" s="6"/>
    </row>
    <row r="7" spans="1:13" ht="15.75" customHeight="1">
      <c r="A7" s="3"/>
      <c r="B7" s="3"/>
      <c r="C7" s="3"/>
      <c r="D7" s="3"/>
      <c r="E7" s="3"/>
      <c r="F7" s="3"/>
      <c r="G7" s="3"/>
      <c r="H7" s="3"/>
      <c r="I7" s="6"/>
      <c r="J7" s="6"/>
      <c r="K7" s="6"/>
      <c r="L7" s="6"/>
      <c r="M7" s="6"/>
    </row>
    <row r="8" spans="1:13" ht="15.75" customHeight="1">
      <c r="A8" s="3"/>
      <c r="B8" s="92"/>
      <c r="C8" s="92"/>
      <c r="D8" s="92"/>
      <c r="E8" s="92"/>
      <c r="F8" s="92"/>
      <c r="G8" s="3"/>
      <c r="H8" s="3"/>
      <c r="I8" s="6"/>
      <c r="J8" s="6"/>
      <c r="K8" s="6"/>
      <c r="L8" s="6"/>
      <c r="M8" s="6"/>
    </row>
    <row r="9" spans="1:13" ht="15.75" customHeight="1">
      <c r="A9" s="3"/>
      <c r="B9" s="92"/>
      <c r="C9" s="92"/>
      <c r="D9" s="92"/>
      <c r="E9" s="92"/>
      <c r="F9" s="92"/>
      <c r="G9" s="3"/>
      <c r="H9" s="3"/>
      <c r="I9" s="6"/>
      <c r="J9" s="6"/>
      <c r="K9" s="6"/>
      <c r="L9" s="6"/>
      <c r="M9" s="6"/>
    </row>
    <row r="10" spans="1:13" ht="15.75" customHeight="1">
      <c r="A10" s="92"/>
      <c r="B10" s="92"/>
      <c r="C10" s="92"/>
      <c r="D10" s="92"/>
      <c r="E10" s="92"/>
      <c r="F10" s="92"/>
      <c r="G10" s="92"/>
      <c r="H10" s="3"/>
      <c r="I10" s="6"/>
      <c r="J10" s="6"/>
      <c r="K10" s="6"/>
      <c r="L10" s="6"/>
      <c r="M10" s="6"/>
    </row>
    <row r="11" spans="1:13" ht="15.75" thickBot="1">
      <c r="A11" s="92"/>
      <c r="B11" s="92"/>
      <c r="C11" s="92"/>
      <c r="D11" s="92"/>
      <c r="E11" s="92"/>
      <c r="F11" s="92"/>
      <c r="G11" s="92"/>
      <c r="H11" s="3"/>
      <c r="I11" s="6"/>
      <c r="J11" s="6"/>
      <c r="K11" s="6"/>
      <c r="L11" s="6"/>
      <c r="M11" s="6"/>
    </row>
    <row r="12" spans="1:13">
      <c r="A12" s="34"/>
      <c r="B12" s="35"/>
      <c r="C12" s="35"/>
      <c r="D12" s="35"/>
      <c r="E12" s="35"/>
      <c r="F12" s="35"/>
      <c r="G12" s="36"/>
    </row>
    <row r="13" spans="1:13" ht="20.100000000000001" customHeight="1">
      <c r="A13" s="89" t="s">
        <v>27</v>
      </c>
      <c r="B13" s="90"/>
      <c r="C13" s="90"/>
      <c r="D13" s="90"/>
      <c r="E13" s="90"/>
      <c r="F13" s="90"/>
      <c r="G13" s="91"/>
    </row>
    <row r="14" spans="1:13" ht="20.100000000000001" customHeight="1">
      <c r="A14" s="133" t="s">
        <v>0</v>
      </c>
      <c r="B14" s="92"/>
      <c r="C14" s="92"/>
      <c r="D14" s="92"/>
      <c r="E14" s="92"/>
      <c r="F14" s="92"/>
      <c r="G14" s="134"/>
    </row>
    <row r="15" spans="1:13" ht="13.5" customHeight="1">
      <c r="A15" s="18"/>
      <c r="B15" s="17"/>
      <c r="C15" s="17"/>
      <c r="D15" s="16" t="s">
        <v>1</v>
      </c>
      <c r="E15" s="17"/>
      <c r="F15" s="17"/>
      <c r="G15" s="19"/>
    </row>
    <row r="16" spans="1:13" ht="30" customHeight="1">
      <c r="A16" s="18"/>
      <c r="B16" s="161" t="s">
        <v>64</v>
      </c>
      <c r="C16" s="161"/>
      <c r="D16" s="161"/>
      <c r="E16" s="161"/>
      <c r="F16" s="161"/>
      <c r="G16" s="19"/>
    </row>
    <row r="17" spans="1:13" ht="21" customHeight="1">
      <c r="A17" s="141" t="s">
        <v>23</v>
      </c>
      <c r="B17" s="142"/>
      <c r="C17" s="142"/>
      <c r="D17" s="142"/>
      <c r="E17" s="142"/>
      <c r="F17" s="142"/>
      <c r="G17" s="143"/>
      <c r="M17" s="3"/>
    </row>
    <row r="18" spans="1:13" ht="30" customHeight="1" thickBot="1">
      <c r="A18" s="144"/>
      <c r="B18" s="145"/>
      <c r="C18" s="145"/>
      <c r="D18" s="145"/>
      <c r="E18" s="145"/>
      <c r="F18" s="145"/>
      <c r="G18" s="146"/>
    </row>
    <row r="19" spans="1:13" ht="30" customHeight="1">
      <c r="A19" s="7"/>
      <c r="B19" s="7"/>
      <c r="C19" s="7"/>
      <c r="D19" s="7"/>
      <c r="E19" s="7"/>
      <c r="F19" s="7"/>
      <c r="G19" s="7"/>
    </row>
    <row r="20" spans="1:13" ht="15" customHeight="1">
      <c r="A20" s="7"/>
      <c r="B20" s="7"/>
      <c r="C20" s="7"/>
      <c r="D20" s="7"/>
      <c r="E20" s="7"/>
      <c r="F20" s="7"/>
      <c r="G20" s="7"/>
    </row>
    <row r="21" spans="1:13" ht="15.75" customHeight="1">
      <c r="A21" s="7"/>
      <c r="B21" s="7"/>
      <c r="C21" s="7"/>
      <c r="D21" s="7"/>
      <c r="E21" s="7"/>
      <c r="F21" s="7"/>
      <c r="G21" s="7"/>
    </row>
    <row r="22" spans="1:13">
      <c r="A22" s="3"/>
      <c r="B22" s="3"/>
      <c r="C22" s="3"/>
      <c r="D22" s="3"/>
      <c r="E22" s="3"/>
      <c r="F22" s="3"/>
      <c r="G22" s="3"/>
    </row>
    <row r="23" spans="1:13">
      <c r="A23" s="3"/>
      <c r="B23" s="3"/>
      <c r="C23" s="3"/>
      <c r="D23" s="3"/>
      <c r="E23" s="3"/>
      <c r="F23" s="3"/>
      <c r="G23" s="3"/>
    </row>
    <row r="25" spans="1:13">
      <c r="A25" s="1" t="s">
        <v>2</v>
      </c>
    </row>
    <row r="26" spans="1:13" ht="75.75" customHeight="1">
      <c r="A26" s="158" t="s">
        <v>63</v>
      </c>
      <c r="B26" s="158"/>
      <c r="C26" s="158"/>
      <c r="D26" s="158"/>
      <c r="E26" s="158"/>
      <c r="F26" s="158"/>
    </row>
    <row r="28" spans="1:13">
      <c r="A28" s="12" t="s">
        <v>1</v>
      </c>
      <c r="B28" s="12"/>
      <c r="C28" s="13"/>
      <c r="D28" s="12"/>
      <c r="E28" s="5"/>
      <c r="F28" s="5"/>
    </row>
    <row r="30" spans="1:13">
      <c r="A30" s="96" t="s">
        <v>24</v>
      </c>
      <c r="B30" s="96"/>
      <c r="C30" s="96"/>
      <c r="D30" s="96"/>
      <c r="E30" s="96"/>
      <c r="F30" s="96"/>
    </row>
    <row r="31" spans="1:13" ht="15" customHeight="1">
      <c r="A31" s="96"/>
      <c r="B31" s="96"/>
      <c r="C31" s="96"/>
      <c r="D31" s="96"/>
      <c r="E31" s="96"/>
      <c r="F31" s="96"/>
    </row>
    <row r="32" spans="1:13" ht="15" customHeight="1">
      <c r="A32" s="166" t="s">
        <v>55</v>
      </c>
      <c r="B32" s="166"/>
      <c r="C32" s="166"/>
      <c r="D32" s="166"/>
      <c r="E32" s="166"/>
      <c r="F32" s="166"/>
    </row>
    <row r="33" spans="1:7">
      <c r="A33" s="2" t="s">
        <v>56</v>
      </c>
    </row>
    <row r="34" spans="1:7">
      <c r="A34" s="2" t="s">
        <v>57</v>
      </c>
    </row>
    <row r="35" spans="1:7">
      <c r="A35" s="2" t="s">
        <v>58</v>
      </c>
    </row>
    <row r="36" spans="1:7">
      <c r="A36" s="2" t="s">
        <v>59</v>
      </c>
    </row>
    <row r="37" spans="1:7">
      <c r="A37" s="2" t="s">
        <v>60</v>
      </c>
    </row>
    <row r="38" spans="1:7">
      <c r="A38" s="2" t="s">
        <v>61</v>
      </c>
    </row>
    <row r="39" spans="1:7">
      <c r="A39" s="2" t="s">
        <v>62</v>
      </c>
    </row>
    <row r="43" spans="1:7" ht="15.75" thickBot="1"/>
    <row r="44" spans="1:7" ht="39.950000000000003" customHeight="1" thickBot="1">
      <c r="A44" s="163" t="s">
        <v>66</v>
      </c>
      <c r="B44" s="164"/>
      <c r="C44" s="164"/>
      <c r="D44" s="164"/>
      <c r="E44" s="164"/>
      <c r="F44" s="164"/>
      <c r="G44" s="165"/>
    </row>
    <row r="45" spans="1:7" ht="69" customHeight="1">
      <c r="A45" s="112" t="s">
        <v>26</v>
      </c>
      <c r="B45" s="148" t="s">
        <v>22</v>
      </c>
      <c r="C45" s="149"/>
      <c r="D45" s="147" t="s">
        <v>65</v>
      </c>
      <c r="E45" s="148" t="s">
        <v>3</v>
      </c>
      <c r="F45" s="149"/>
      <c r="G45" s="112" t="s">
        <v>45</v>
      </c>
    </row>
    <row r="46" spans="1:7" ht="82.5" customHeight="1" thickBot="1">
      <c r="A46" s="114"/>
      <c r="B46" s="150"/>
      <c r="C46" s="151"/>
      <c r="D46" s="147"/>
      <c r="E46" s="150"/>
      <c r="F46" s="151"/>
      <c r="G46" s="114"/>
    </row>
    <row r="47" spans="1:7" ht="17.100000000000001" customHeight="1">
      <c r="A47" s="112" t="s">
        <v>25</v>
      </c>
      <c r="B47" s="152"/>
      <c r="C47" s="153"/>
      <c r="D47" s="115"/>
      <c r="E47" s="118"/>
      <c r="F47" s="119"/>
      <c r="G47" s="124">
        <f>E47*1.2</f>
        <v>0</v>
      </c>
    </row>
    <row r="48" spans="1:7" ht="17.100000000000001" customHeight="1">
      <c r="A48" s="113"/>
      <c r="B48" s="154"/>
      <c r="C48" s="155"/>
      <c r="D48" s="116"/>
      <c r="E48" s="120"/>
      <c r="F48" s="121"/>
      <c r="G48" s="125"/>
    </row>
    <row r="49" spans="1:7" ht="17.100000000000001" customHeight="1">
      <c r="A49" s="113"/>
      <c r="B49" s="154"/>
      <c r="C49" s="155"/>
      <c r="D49" s="116"/>
      <c r="E49" s="120"/>
      <c r="F49" s="121"/>
      <c r="G49" s="125"/>
    </row>
    <row r="50" spans="1:7" ht="17.100000000000001" customHeight="1">
      <c r="A50" s="113"/>
      <c r="B50" s="154"/>
      <c r="C50" s="155"/>
      <c r="D50" s="116"/>
      <c r="E50" s="120"/>
      <c r="F50" s="121"/>
      <c r="G50" s="125"/>
    </row>
    <row r="51" spans="1:7" ht="16.5" customHeight="1">
      <c r="A51" s="113"/>
      <c r="B51" s="154"/>
      <c r="C51" s="155"/>
      <c r="D51" s="116"/>
      <c r="E51" s="120"/>
      <c r="F51" s="121"/>
      <c r="G51" s="125"/>
    </row>
    <row r="52" spans="1:7" ht="8.25" customHeight="1" thickBot="1">
      <c r="A52" s="113"/>
      <c r="B52" s="154"/>
      <c r="C52" s="155"/>
      <c r="D52" s="116"/>
      <c r="E52" s="120"/>
      <c r="F52" s="121"/>
      <c r="G52" s="125"/>
    </row>
    <row r="53" spans="1:7" ht="16.5" hidden="1" customHeight="1" thickBot="1">
      <c r="A53" s="113"/>
      <c r="B53" s="154"/>
      <c r="C53" s="155"/>
      <c r="D53" s="116"/>
      <c r="E53" s="120"/>
      <c r="F53" s="121"/>
      <c r="G53" s="125"/>
    </row>
    <row r="54" spans="1:7" ht="16.5" hidden="1" customHeight="1" thickBot="1">
      <c r="A54" s="114"/>
      <c r="B54" s="156"/>
      <c r="C54" s="157"/>
      <c r="D54" s="117"/>
      <c r="E54" s="122"/>
      <c r="F54" s="123"/>
      <c r="G54" s="126"/>
    </row>
    <row r="55" spans="1:7" ht="17.100000000000001" customHeight="1">
      <c r="A55" s="103" t="s">
        <v>8</v>
      </c>
      <c r="B55" s="135"/>
      <c r="C55" s="136"/>
      <c r="D55" s="106"/>
      <c r="E55" s="97"/>
      <c r="F55" s="98"/>
      <c r="G55" s="109">
        <f>E55*1.2</f>
        <v>0</v>
      </c>
    </row>
    <row r="56" spans="1:7" ht="17.100000000000001" customHeight="1">
      <c r="A56" s="104"/>
      <c r="B56" s="137"/>
      <c r="C56" s="138"/>
      <c r="D56" s="107"/>
      <c r="E56" s="99"/>
      <c r="F56" s="100"/>
      <c r="G56" s="110"/>
    </row>
    <row r="57" spans="1:7" ht="17.100000000000001" customHeight="1">
      <c r="A57" s="104"/>
      <c r="B57" s="137"/>
      <c r="C57" s="138"/>
      <c r="D57" s="107"/>
      <c r="E57" s="99"/>
      <c r="F57" s="100"/>
      <c r="G57" s="110"/>
    </row>
    <row r="58" spans="1:7" ht="17.100000000000001" customHeight="1">
      <c r="A58" s="104"/>
      <c r="B58" s="137"/>
      <c r="C58" s="138"/>
      <c r="D58" s="107"/>
      <c r="E58" s="99"/>
      <c r="F58" s="100"/>
      <c r="G58" s="110"/>
    </row>
    <row r="59" spans="1:7" ht="16.5" customHeight="1">
      <c r="A59" s="104"/>
      <c r="B59" s="137"/>
      <c r="C59" s="138"/>
      <c r="D59" s="107"/>
      <c r="E59" s="99"/>
      <c r="F59" s="100"/>
      <c r="G59" s="110"/>
    </row>
    <row r="60" spans="1:7" ht="16.5" customHeight="1" thickBot="1">
      <c r="A60" s="104"/>
      <c r="B60" s="139"/>
      <c r="C60" s="140"/>
      <c r="D60" s="108"/>
      <c r="E60" s="101"/>
      <c r="F60" s="102"/>
      <c r="G60" s="111"/>
    </row>
    <row r="61" spans="1:7" ht="16.5" customHeight="1" thickBot="1">
      <c r="A61" s="105"/>
      <c r="B61" s="93"/>
      <c r="C61" s="94"/>
      <c r="D61" s="94"/>
      <c r="E61" s="94"/>
      <c r="F61" s="94"/>
      <c r="G61" s="95"/>
    </row>
    <row r="62" spans="1:7" ht="11.25" customHeight="1">
      <c r="A62" s="6"/>
      <c r="B62" s="6"/>
      <c r="C62" s="6"/>
      <c r="D62" s="6"/>
      <c r="E62" s="6"/>
      <c r="F62" s="6"/>
      <c r="G62" s="6"/>
    </row>
    <row r="63" spans="1:7" ht="11.25" customHeight="1" thickBot="1">
      <c r="F63" s="6"/>
      <c r="G63" s="6"/>
    </row>
    <row r="64" spans="1:7" ht="11.25" customHeight="1">
      <c r="A64" s="127"/>
      <c r="B64" s="128"/>
      <c r="C64" s="128"/>
      <c r="D64" s="128"/>
      <c r="E64" s="129"/>
      <c r="F64" s="6"/>
      <c r="G64" s="6"/>
    </row>
    <row r="65" spans="1:7" ht="15" customHeight="1">
      <c r="A65" s="130" t="s">
        <v>28</v>
      </c>
      <c r="B65" s="131"/>
      <c r="C65" s="131"/>
      <c r="D65" s="131"/>
      <c r="E65" s="132"/>
      <c r="F65" s="6"/>
      <c r="G65" s="6"/>
    </row>
    <row r="66" spans="1:7" ht="15" customHeight="1" thickBot="1">
      <c r="A66" s="69"/>
      <c r="B66" s="70"/>
      <c r="C66" s="70"/>
      <c r="D66" s="70"/>
      <c r="E66" s="71"/>
      <c r="F66" s="6"/>
      <c r="G66" s="6"/>
    </row>
    <row r="67" spans="1:7" ht="30" customHeight="1" thickBot="1">
      <c r="A67" s="75" t="s">
        <v>29</v>
      </c>
      <c r="B67" s="78" t="s">
        <v>30</v>
      </c>
      <c r="C67" s="79"/>
      <c r="D67" s="20" t="s">
        <v>31</v>
      </c>
      <c r="E67" s="21"/>
      <c r="F67" s="6"/>
      <c r="G67" s="6"/>
    </row>
    <row r="68" spans="1:7" ht="45" customHeight="1" thickBot="1">
      <c r="A68" s="76"/>
      <c r="B68" s="80"/>
      <c r="C68" s="81"/>
      <c r="D68" s="20" t="s">
        <v>32</v>
      </c>
      <c r="E68" s="21"/>
      <c r="F68" s="6"/>
      <c r="G68" s="6"/>
    </row>
    <row r="69" spans="1:7" ht="20.100000000000001" customHeight="1" thickBot="1">
      <c r="A69" s="76"/>
      <c r="B69" s="51" t="s">
        <v>33</v>
      </c>
      <c r="C69" s="52"/>
      <c r="D69" s="53"/>
      <c r="E69" s="21"/>
      <c r="F69" s="6"/>
      <c r="G69" s="6"/>
    </row>
    <row r="70" spans="1:7" ht="20.100000000000001" customHeight="1" thickBot="1">
      <c r="A70" s="77"/>
      <c r="B70" s="51" t="s">
        <v>34</v>
      </c>
      <c r="C70" s="52"/>
      <c r="D70" s="53"/>
      <c r="E70" s="21"/>
      <c r="F70" s="6"/>
      <c r="G70" s="6"/>
    </row>
    <row r="71" spans="1:7" ht="20.100000000000001" customHeight="1" thickBot="1">
      <c r="A71" s="51" t="s">
        <v>35</v>
      </c>
      <c r="B71" s="52"/>
      <c r="C71" s="52"/>
      <c r="D71" s="53"/>
      <c r="E71" s="21"/>
      <c r="F71" s="6"/>
      <c r="G71" s="6"/>
    </row>
    <row r="72" spans="1:7" ht="20.100000000000001" customHeight="1" thickBot="1">
      <c r="A72" s="51" t="s">
        <v>43</v>
      </c>
      <c r="B72" s="52"/>
      <c r="C72" s="52"/>
      <c r="D72" s="53"/>
      <c r="E72" s="21"/>
      <c r="F72" s="6"/>
      <c r="G72" s="6"/>
    </row>
    <row r="73" spans="1:7" ht="20.100000000000001" customHeight="1" thickBot="1">
      <c r="A73" s="54" t="s">
        <v>68</v>
      </c>
      <c r="B73" s="56"/>
      <c r="C73" s="51" t="s">
        <v>36</v>
      </c>
      <c r="D73" s="53"/>
      <c r="E73" s="21"/>
      <c r="F73" s="6"/>
      <c r="G73" s="6"/>
    </row>
    <row r="74" spans="1:7" ht="20.100000000000001" customHeight="1" thickBot="1">
      <c r="A74" s="82"/>
      <c r="B74" s="83"/>
      <c r="C74" s="51" t="s">
        <v>36</v>
      </c>
      <c r="D74" s="53"/>
      <c r="E74" s="21"/>
      <c r="F74" s="6"/>
      <c r="G74" s="6"/>
    </row>
    <row r="75" spans="1:7" ht="20.100000000000001" customHeight="1" thickBot="1">
      <c r="A75" s="82"/>
      <c r="B75" s="83"/>
      <c r="C75" s="51" t="s">
        <v>36</v>
      </c>
      <c r="D75" s="53"/>
      <c r="E75" s="21"/>
      <c r="F75" s="6"/>
      <c r="G75" s="6"/>
    </row>
    <row r="76" spans="1:7" ht="20.100000000000001" customHeight="1" thickBot="1">
      <c r="A76" s="82"/>
      <c r="B76" s="83"/>
      <c r="C76" s="51" t="s">
        <v>36</v>
      </c>
      <c r="D76" s="53"/>
      <c r="E76" s="21"/>
      <c r="F76" s="6"/>
      <c r="G76" s="6"/>
    </row>
    <row r="77" spans="1:7" ht="20.100000000000001" customHeight="1" thickBot="1">
      <c r="A77" s="82"/>
      <c r="B77" s="83"/>
      <c r="C77" s="51" t="s">
        <v>36</v>
      </c>
      <c r="D77" s="53"/>
      <c r="E77" s="21"/>
      <c r="F77" s="6"/>
      <c r="G77" s="6"/>
    </row>
    <row r="78" spans="1:7" ht="20.100000000000001" customHeight="1" thickBot="1">
      <c r="A78" s="82"/>
      <c r="B78" s="83"/>
      <c r="C78" s="51" t="s">
        <v>36</v>
      </c>
      <c r="D78" s="53"/>
      <c r="E78" s="21"/>
      <c r="F78" s="6"/>
      <c r="G78" s="6"/>
    </row>
    <row r="79" spans="1:7" ht="20.100000000000001" customHeight="1" thickBot="1">
      <c r="A79" s="84"/>
      <c r="B79" s="85"/>
      <c r="C79" s="51" t="s">
        <v>36</v>
      </c>
      <c r="D79" s="53"/>
      <c r="E79" s="21"/>
      <c r="F79" s="6"/>
      <c r="G79" s="6"/>
    </row>
    <row r="80" spans="1:7" ht="30" customHeight="1" thickBot="1">
      <c r="A80" s="51" t="s">
        <v>37</v>
      </c>
      <c r="B80" s="52"/>
      <c r="C80" s="52"/>
      <c r="D80" s="53"/>
      <c r="E80" s="21"/>
      <c r="F80" s="6"/>
      <c r="G80" s="6"/>
    </row>
    <row r="81" spans="1:7" ht="30" customHeight="1" thickBot="1">
      <c r="A81" s="51" t="s">
        <v>38</v>
      </c>
      <c r="B81" s="52"/>
      <c r="C81" s="52"/>
      <c r="D81" s="53"/>
      <c r="E81" s="21">
        <f>SUM(E67:E80)</f>
        <v>0</v>
      </c>
      <c r="F81" s="6"/>
      <c r="G81" s="6"/>
    </row>
    <row r="82" spans="1:7" ht="15" customHeight="1">
      <c r="A82" s="54" t="s">
        <v>39</v>
      </c>
      <c r="B82" s="55"/>
      <c r="C82" s="55"/>
      <c r="D82" s="56"/>
      <c r="E82" s="178">
        <f>E81*20/100</f>
        <v>0</v>
      </c>
      <c r="F82" s="6"/>
      <c r="G82" s="6"/>
    </row>
    <row r="83" spans="1:7" ht="15" customHeight="1" thickBot="1">
      <c r="A83" s="57" t="s">
        <v>40</v>
      </c>
      <c r="B83" s="58"/>
      <c r="C83" s="58"/>
      <c r="D83" s="59"/>
      <c r="E83" s="179"/>
      <c r="F83" s="6"/>
      <c r="G83" s="6"/>
    </row>
    <row r="84" spans="1:7" ht="15" customHeight="1">
      <c r="A84" s="54" t="s">
        <v>41</v>
      </c>
      <c r="B84" s="55"/>
      <c r="C84" s="55"/>
      <c r="D84" s="56"/>
      <c r="E84" s="176">
        <f>E81+E82</f>
        <v>0</v>
      </c>
      <c r="F84" s="6"/>
      <c r="G84" s="6"/>
    </row>
    <row r="85" spans="1:7" ht="53.25" customHeight="1" thickBot="1">
      <c r="A85" s="57" t="s">
        <v>42</v>
      </c>
      <c r="B85" s="58"/>
      <c r="C85" s="58"/>
      <c r="D85" s="59"/>
      <c r="E85" s="177"/>
      <c r="F85" s="6"/>
      <c r="G85" s="6"/>
    </row>
    <row r="86" spans="1:7" ht="11.25" customHeight="1">
      <c r="A86" s="14"/>
      <c r="B86" s="15"/>
      <c r="C86" s="15"/>
      <c r="D86" s="15"/>
      <c r="E86" s="15"/>
      <c r="F86" s="6"/>
      <c r="G86" s="6"/>
    </row>
    <row r="87" spans="1:7" ht="11.25" customHeight="1">
      <c r="A87" s="14"/>
      <c r="B87" s="15"/>
      <c r="C87" s="15"/>
      <c r="D87" s="15"/>
      <c r="E87" s="15"/>
      <c r="F87" s="6"/>
      <c r="G87" s="6"/>
    </row>
    <row r="88" spans="1:7" ht="11.25" customHeight="1" thickBot="1">
      <c r="A88" s="14"/>
      <c r="B88" s="15"/>
      <c r="C88" s="15"/>
      <c r="D88" s="15"/>
      <c r="E88" s="15"/>
      <c r="F88" s="6"/>
      <c r="G88" s="6"/>
    </row>
    <row r="89" spans="1:7" ht="67.5" customHeight="1" thickBot="1">
      <c r="A89" s="197" t="s">
        <v>70</v>
      </c>
      <c r="B89" s="198"/>
      <c r="C89" s="198"/>
      <c r="D89" s="198"/>
      <c r="E89" s="198"/>
      <c r="F89" s="198"/>
      <c r="G89" s="199"/>
    </row>
    <row r="90" spans="1:7" ht="11.25" customHeight="1">
      <c r="A90" s="6"/>
      <c r="B90" s="6"/>
      <c r="C90" s="6"/>
      <c r="D90" s="6"/>
      <c r="E90" s="6"/>
      <c r="F90" s="6"/>
      <c r="G90" s="6"/>
    </row>
    <row r="91" spans="1:7" ht="11.25" customHeight="1">
      <c r="A91" s="6"/>
      <c r="B91" s="6"/>
      <c r="C91" s="6"/>
      <c r="D91" s="6"/>
      <c r="E91" s="6"/>
      <c r="F91" s="6"/>
      <c r="G91" s="6"/>
    </row>
    <row r="92" spans="1:7" ht="11.25" customHeight="1">
      <c r="A92" s="6"/>
      <c r="B92" s="6"/>
      <c r="C92" s="6"/>
      <c r="D92" s="6"/>
      <c r="E92" s="6"/>
      <c r="F92" s="6"/>
      <c r="G92" s="6"/>
    </row>
    <row r="93" spans="1:7" ht="11.25" customHeight="1">
      <c r="A93" s="6"/>
      <c r="B93" s="6"/>
      <c r="C93" s="6"/>
      <c r="D93" s="6"/>
      <c r="E93" s="6"/>
      <c r="F93" s="6"/>
      <c r="G93" s="6"/>
    </row>
    <row r="94" spans="1:7" ht="15" customHeight="1">
      <c r="A94" s="11"/>
      <c r="B94" s="11"/>
      <c r="C94" s="11"/>
      <c r="D94" s="11"/>
      <c r="E94" s="11"/>
      <c r="F94" s="11"/>
      <c r="G94" s="11"/>
    </row>
    <row r="95" spans="1:7" ht="39.950000000000003" customHeight="1">
      <c r="A95" s="48" t="s">
        <v>67</v>
      </c>
      <c r="B95" s="49"/>
      <c r="C95" s="49"/>
      <c r="D95" s="49"/>
      <c r="E95" s="49"/>
      <c r="F95" s="49"/>
      <c r="G95" s="50"/>
    </row>
    <row r="96" spans="1:7" ht="94.5" customHeight="1">
      <c r="A96" s="86" t="s">
        <v>9</v>
      </c>
      <c r="B96" s="87"/>
      <c r="C96" s="87"/>
      <c r="D96" s="88"/>
      <c r="E96" s="86" t="s">
        <v>44</v>
      </c>
      <c r="F96" s="87"/>
      <c r="G96" s="88"/>
    </row>
    <row r="97" spans="1:7" ht="35.25" customHeight="1">
      <c r="A97" s="66" t="s">
        <v>10</v>
      </c>
      <c r="B97" s="67"/>
      <c r="C97" s="67"/>
      <c r="D97" s="67"/>
      <c r="E97" s="67"/>
      <c r="F97" s="67"/>
      <c r="G97" s="68"/>
    </row>
    <row r="98" spans="1:7" ht="28.35" customHeight="1">
      <c r="A98" s="60"/>
      <c r="B98" s="61"/>
      <c r="C98" s="61"/>
      <c r="D98" s="62"/>
      <c r="E98" s="63">
        <f>A98*1.2</f>
        <v>0</v>
      </c>
      <c r="F98" s="64"/>
      <c r="G98" s="65"/>
    </row>
    <row r="99" spans="1:7" ht="31.35" customHeight="1">
      <c r="A99" s="66" t="s">
        <v>11</v>
      </c>
      <c r="B99" s="67"/>
      <c r="C99" s="67"/>
      <c r="D99" s="67"/>
      <c r="E99" s="67"/>
      <c r="F99" s="67"/>
      <c r="G99" s="68"/>
    </row>
    <row r="100" spans="1:7" ht="31.35" customHeight="1">
      <c r="A100" s="60"/>
      <c r="B100" s="61"/>
      <c r="C100" s="61"/>
      <c r="D100" s="62"/>
      <c r="E100" s="63">
        <f>A100*1.2</f>
        <v>0</v>
      </c>
      <c r="F100" s="64"/>
      <c r="G100" s="65"/>
    </row>
    <row r="101" spans="1:7" ht="35.25" customHeight="1">
      <c r="A101" s="66" t="s">
        <v>12</v>
      </c>
      <c r="B101" s="67"/>
      <c r="C101" s="67"/>
      <c r="D101" s="67"/>
      <c r="E101" s="67"/>
      <c r="F101" s="67"/>
      <c r="G101" s="68"/>
    </row>
    <row r="102" spans="1:7" ht="31.35" customHeight="1">
      <c r="A102" s="60"/>
      <c r="B102" s="61"/>
      <c r="C102" s="61"/>
      <c r="D102" s="62"/>
      <c r="E102" s="63">
        <f>A102*1.2</f>
        <v>0</v>
      </c>
      <c r="F102" s="64"/>
      <c r="G102" s="65"/>
    </row>
    <row r="103" spans="1:7" ht="24" customHeight="1">
      <c r="A103" s="72" t="s">
        <v>13</v>
      </c>
      <c r="B103" s="73"/>
      <c r="C103" s="73"/>
      <c r="D103" s="73"/>
      <c r="E103" s="73"/>
      <c r="F103" s="73"/>
      <c r="G103" s="74"/>
    </row>
    <row r="104" spans="1:7" ht="31.35" customHeight="1">
      <c r="A104" s="45"/>
      <c r="B104" s="46"/>
      <c r="C104" s="46"/>
      <c r="D104" s="47"/>
      <c r="E104" s="45">
        <f>A104*1.2</f>
        <v>0</v>
      </c>
      <c r="F104" s="46"/>
      <c r="G104" s="47"/>
    </row>
    <row r="105" spans="1:7" ht="24" customHeight="1">
      <c r="A105" s="72" t="s">
        <v>14</v>
      </c>
      <c r="B105" s="73"/>
      <c r="C105" s="73"/>
      <c r="D105" s="73"/>
      <c r="E105" s="73"/>
      <c r="F105" s="73"/>
      <c r="G105" s="74"/>
    </row>
    <row r="106" spans="1:7" ht="28.35" customHeight="1">
      <c r="A106" s="45"/>
      <c r="B106" s="46"/>
      <c r="C106" s="46"/>
      <c r="D106" s="47"/>
      <c r="E106" s="45">
        <f>A106*1.2</f>
        <v>0</v>
      </c>
      <c r="F106" s="46"/>
      <c r="G106" s="47"/>
    </row>
    <row r="107" spans="1:7" ht="28.35" customHeight="1">
      <c r="A107" s="72" t="s">
        <v>74</v>
      </c>
      <c r="B107" s="73"/>
      <c r="C107" s="73"/>
      <c r="D107" s="73"/>
      <c r="E107" s="73"/>
      <c r="F107" s="73"/>
      <c r="G107" s="74"/>
    </row>
    <row r="108" spans="1:7" ht="28.35" customHeight="1">
      <c r="A108" s="45"/>
      <c r="B108" s="46"/>
      <c r="C108" s="46"/>
      <c r="D108" s="47"/>
      <c r="E108" s="45">
        <f>A108*1.2</f>
        <v>0</v>
      </c>
      <c r="F108" s="46"/>
      <c r="G108" s="47"/>
    </row>
    <row r="109" spans="1:7" ht="28.35" customHeight="1">
      <c r="A109" s="72" t="s">
        <v>75</v>
      </c>
      <c r="B109" s="73"/>
      <c r="C109" s="73"/>
      <c r="D109" s="73"/>
      <c r="E109" s="73"/>
      <c r="F109" s="73"/>
      <c r="G109" s="74"/>
    </row>
    <row r="110" spans="1:7" ht="28.35" customHeight="1">
      <c r="A110" s="45"/>
      <c r="B110" s="46"/>
      <c r="C110" s="46"/>
      <c r="D110" s="47"/>
      <c r="E110" s="45">
        <f>A110*1.2</f>
        <v>0</v>
      </c>
      <c r="F110" s="46"/>
      <c r="G110" s="47"/>
    </row>
    <row r="111" spans="1:7" ht="32.25" customHeight="1">
      <c r="A111" s="72" t="s">
        <v>15</v>
      </c>
      <c r="B111" s="73"/>
      <c r="C111" s="73"/>
      <c r="D111" s="73"/>
      <c r="E111" s="73"/>
      <c r="F111" s="73"/>
      <c r="G111" s="74"/>
    </row>
    <row r="112" spans="1:7" ht="14.1" customHeight="1">
      <c r="A112" s="167" t="s">
        <v>6</v>
      </c>
      <c r="B112" s="168"/>
      <c r="C112" s="168"/>
      <c r="D112" s="168"/>
      <c r="E112" s="168"/>
      <c r="F112" s="168"/>
      <c r="G112" s="169"/>
    </row>
    <row r="113" spans="1:7" ht="28.35" customHeight="1">
      <c r="A113" s="45"/>
      <c r="B113" s="46"/>
      <c r="C113" s="46"/>
      <c r="D113" s="47"/>
      <c r="E113" s="45">
        <f>A113*1.2</f>
        <v>0</v>
      </c>
      <c r="F113" s="46"/>
      <c r="G113" s="47"/>
    </row>
    <row r="114" spans="1:7" ht="14.1" customHeight="1">
      <c r="A114" s="167" t="s">
        <v>16</v>
      </c>
      <c r="B114" s="168"/>
      <c r="C114" s="168"/>
      <c r="D114" s="168"/>
      <c r="E114" s="168"/>
      <c r="F114" s="168"/>
      <c r="G114" s="169"/>
    </row>
    <row r="115" spans="1:7" ht="28.35" customHeight="1">
      <c r="A115" s="45"/>
      <c r="B115" s="46"/>
      <c r="C115" s="46"/>
      <c r="D115" s="47"/>
      <c r="E115" s="45">
        <f>A115*1.2</f>
        <v>0</v>
      </c>
      <c r="F115" s="46"/>
      <c r="G115" s="47"/>
    </row>
    <row r="116" spans="1:7" ht="33.75" customHeight="1">
      <c r="A116" s="72" t="s">
        <v>76</v>
      </c>
      <c r="B116" s="73"/>
      <c r="C116" s="73"/>
      <c r="D116" s="73"/>
      <c r="E116" s="73"/>
      <c r="F116" s="73"/>
      <c r="G116" s="74"/>
    </row>
    <row r="117" spans="1:7" ht="28.35" customHeight="1">
      <c r="A117" s="45"/>
      <c r="B117" s="46"/>
      <c r="C117" s="46"/>
      <c r="D117" s="47"/>
      <c r="E117" s="45">
        <f>A117*1.2</f>
        <v>0</v>
      </c>
      <c r="F117" s="46"/>
      <c r="G117" s="47"/>
    </row>
    <row r="118" spans="1:7" ht="32.25" customHeight="1">
      <c r="A118" s="72" t="s">
        <v>77</v>
      </c>
      <c r="B118" s="73"/>
      <c r="C118" s="73"/>
      <c r="D118" s="73"/>
      <c r="E118" s="73"/>
      <c r="F118" s="73"/>
      <c r="G118" s="74"/>
    </row>
    <row r="119" spans="1:7" s="10" customFormat="1" ht="26.25" customHeight="1">
      <c r="A119" s="45"/>
      <c r="B119" s="46"/>
      <c r="C119" s="46"/>
      <c r="D119" s="47"/>
      <c r="E119" s="45">
        <f>A119*1.2</f>
        <v>0</v>
      </c>
      <c r="F119" s="46"/>
      <c r="G119" s="47"/>
    </row>
    <row r="120" spans="1:7" s="10" customFormat="1">
      <c r="A120" s="162"/>
      <c r="B120" s="162"/>
      <c r="C120" s="162"/>
      <c r="D120" s="162"/>
      <c r="E120" s="162"/>
      <c r="F120" s="162"/>
      <c r="G120" s="162"/>
    </row>
    <row r="121" spans="1:7" ht="39.950000000000003" customHeight="1">
      <c r="A121" s="187" t="s">
        <v>71</v>
      </c>
      <c r="B121" s="188"/>
      <c r="C121" s="188"/>
      <c r="D121" s="188"/>
      <c r="E121" s="188"/>
      <c r="F121" s="188"/>
      <c r="G121" s="189"/>
    </row>
    <row r="122" spans="1:7" ht="28.35" customHeight="1">
      <c r="A122" s="185"/>
      <c r="B122" s="162"/>
      <c r="C122" s="162"/>
      <c r="D122" s="162"/>
      <c r="E122" s="186"/>
      <c r="F122" s="190" t="s">
        <v>18</v>
      </c>
      <c r="G122" s="191"/>
    </row>
    <row r="123" spans="1:7" ht="42.6" customHeight="1">
      <c r="A123" s="66" t="s">
        <v>17</v>
      </c>
      <c r="B123" s="67"/>
      <c r="C123" s="67"/>
      <c r="D123" s="67"/>
      <c r="E123" s="68"/>
      <c r="F123" s="192" t="s">
        <v>21</v>
      </c>
      <c r="G123" s="193"/>
    </row>
    <row r="124" spans="1:7" ht="42.6" customHeight="1">
      <c r="A124" s="194" t="s">
        <v>19</v>
      </c>
      <c r="B124" s="195"/>
      <c r="C124" s="195"/>
      <c r="D124" s="195"/>
      <c r="E124" s="196"/>
      <c r="F124" s="185"/>
      <c r="G124" s="186"/>
    </row>
    <row r="125" spans="1:7" ht="42.6" customHeight="1">
      <c r="A125" s="66" t="s">
        <v>20</v>
      </c>
      <c r="B125" s="67"/>
      <c r="C125" s="67"/>
      <c r="D125" s="67"/>
      <c r="E125" s="68"/>
      <c r="F125" s="185"/>
      <c r="G125" s="186"/>
    </row>
    <row r="126" spans="1:7" ht="28.35" customHeight="1">
      <c r="A126" s="183"/>
      <c r="B126" s="183"/>
      <c r="C126" s="183"/>
      <c r="D126" s="183"/>
      <c r="E126" s="183"/>
      <c r="F126" s="183"/>
      <c r="G126" s="183"/>
    </row>
    <row r="127" spans="1:7" ht="28.35" customHeight="1">
      <c r="A127" s="184"/>
      <c r="B127" s="184"/>
      <c r="C127" s="184"/>
      <c r="D127" s="184"/>
      <c r="E127" s="184"/>
      <c r="F127" s="184"/>
      <c r="G127" s="184"/>
    </row>
    <row r="128" spans="1:7" ht="15.75" thickBot="1">
      <c r="A128" s="184"/>
      <c r="B128" s="184"/>
      <c r="C128" s="184"/>
      <c r="D128" s="184"/>
      <c r="E128" s="184"/>
      <c r="F128" s="184"/>
      <c r="G128" s="184"/>
    </row>
    <row r="129" spans="1:6" ht="15.75" thickBot="1">
      <c r="A129" s="37" t="s">
        <v>69</v>
      </c>
      <c r="B129" s="38"/>
      <c r="C129" s="38"/>
      <c r="D129" s="43"/>
      <c r="E129" s="41"/>
      <c r="F129" s="39"/>
    </row>
    <row r="130" spans="1:6">
      <c r="A130" s="180" t="s">
        <v>46</v>
      </c>
      <c r="B130" s="180"/>
      <c r="C130" s="180"/>
      <c r="D130" s="180"/>
      <c r="E130" s="180"/>
      <c r="F130" s="180"/>
    </row>
    <row r="133" spans="1:6" ht="15.75" thickBot="1">
      <c r="A133" s="26"/>
      <c r="B133" s="25"/>
      <c r="C133" s="25"/>
      <c r="D133" s="25"/>
      <c r="E133" s="25"/>
      <c r="F133" s="25"/>
    </row>
    <row r="134" spans="1:6" ht="39.950000000000003" customHeight="1" thickBot="1">
      <c r="A134" s="170" t="s">
        <v>53</v>
      </c>
      <c r="B134" s="171"/>
      <c r="C134" s="171"/>
      <c r="D134" s="172"/>
      <c r="E134" s="42"/>
      <c r="F134" s="40"/>
    </row>
    <row r="135" spans="1:6">
      <c r="A135" s="26"/>
      <c r="B135" s="25"/>
      <c r="C135" s="25"/>
      <c r="D135" s="25"/>
      <c r="E135" s="25"/>
      <c r="F135" s="25"/>
    </row>
    <row r="136" spans="1:6">
      <c r="A136" s="181" t="s">
        <v>47</v>
      </c>
      <c r="B136" s="181"/>
      <c r="C136" s="181"/>
      <c r="D136" s="181" t="s">
        <v>48</v>
      </c>
      <c r="E136" s="181"/>
      <c r="F136" s="181"/>
    </row>
    <row r="137" spans="1:6">
      <c r="A137" s="27"/>
      <c r="B137" s="28"/>
      <c r="C137" s="28"/>
      <c r="D137" s="28"/>
      <c r="E137" s="28"/>
      <c r="F137" s="28"/>
    </row>
    <row r="138" spans="1:6">
      <c r="A138" s="26" t="s">
        <v>49</v>
      </c>
      <c r="B138" s="25"/>
      <c r="C138" s="25"/>
      <c r="D138" s="25"/>
      <c r="E138" s="25"/>
      <c r="F138" s="25"/>
    </row>
    <row r="139" spans="1:6">
      <c r="A139" s="26"/>
      <c r="B139" s="25"/>
      <c r="C139" s="25"/>
      <c r="D139" s="25"/>
      <c r="E139" s="25"/>
      <c r="F139" s="25"/>
    </row>
    <row r="140" spans="1:6">
      <c r="A140" s="26" t="s">
        <v>50</v>
      </c>
      <c r="B140" s="25"/>
      <c r="C140" s="25"/>
      <c r="D140" s="25"/>
      <c r="E140" s="25"/>
      <c r="F140" s="25"/>
    </row>
    <row r="141" spans="1:6">
      <c r="A141" s="26"/>
      <c r="B141" s="25"/>
      <c r="C141" s="25"/>
      <c r="D141" s="25"/>
      <c r="E141" s="25"/>
      <c r="F141" s="25"/>
    </row>
    <row r="142" spans="1:6">
      <c r="A142" s="26"/>
      <c r="B142" s="25"/>
      <c r="C142" s="25"/>
      <c r="D142" s="25"/>
      <c r="E142" s="25"/>
      <c r="F142" s="25"/>
    </row>
    <row r="143" spans="1:6">
      <c r="A143" s="26"/>
      <c r="B143" s="25"/>
      <c r="C143" s="25"/>
      <c r="D143" s="25"/>
      <c r="E143" s="25"/>
      <c r="F143" s="25"/>
    </row>
    <row r="144" spans="1:6" ht="15.75" thickBot="1">
      <c r="A144" s="26"/>
      <c r="B144" s="25"/>
      <c r="C144" s="25"/>
      <c r="D144" s="25"/>
      <c r="E144" s="25"/>
      <c r="F144" s="25"/>
    </row>
    <row r="145" spans="1:6" ht="39.950000000000003" customHeight="1" thickBot="1">
      <c r="A145" s="173" t="s">
        <v>54</v>
      </c>
      <c r="B145" s="174"/>
      <c r="C145" s="174"/>
      <c r="D145" s="175"/>
      <c r="E145" s="44"/>
      <c r="F145" s="40"/>
    </row>
    <row r="146" spans="1:6">
      <c r="A146" s="29"/>
      <c r="B146" s="25"/>
      <c r="C146" s="25"/>
      <c r="D146" s="25"/>
      <c r="E146" s="25"/>
      <c r="F146" s="25"/>
    </row>
    <row r="147" spans="1:6">
      <c r="A147" s="26" t="s">
        <v>47</v>
      </c>
      <c r="B147" s="25"/>
      <c r="C147" s="25"/>
      <c r="D147" s="30" t="s">
        <v>51</v>
      </c>
      <c r="E147" s="25"/>
      <c r="F147" s="25"/>
    </row>
    <row r="148" spans="1:6">
      <c r="A148" s="26"/>
      <c r="B148" s="25"/>
      <c r="C148" s="25"/>
      <c r="D148" s="25"/>
      <c r="E148" s="25"/>
      <c r="F148" s="25"/>
    </row>
    <row r="149" spans="1:6">
      <c r="A149" s="26" t="s">
        <v>52</v>
      </c>
      <c r="B149" s="25"/>
      <c r="C149" s="25"/>
      <c r="D149" s="25"/>
      <c r="E149" s="25"/>
      <c r="F149" s="25"/>
    </row>
    <row r="150" spans="1:6">
      <c r="A150" s="26"/>
      <c r="B150" s="25"/>
      <c r="C150" s="25"/>
      <c r="D150" s="25"/>
      <c r="E150" s="25"/>
      <c r="F150" s="25"/>
    </row>
    <row r="151" spans="1:6">
      <c r="A151" s="26" t="s">
        <v>50</v>
      </c>
      <c r="B151" s="25"/>
      <c r="C151" s="25"/>
      <c r="D151" s="25"/>
      <c r="E151" s="25"/>
      <c r="F151" s="25"/>
    </row>
    <row r="152" spans="1:6">
      <c r="A152" s="31"/>
      <c r="B152" s="25"/>
      <c r="C152" s="25"/>
      <c r="D152" s="25"/>
      <c r="E152" s="25"/>
      <c r="F152" s="25"/>
    </row>
    <row r="153" spans="1:6">
      <c r="A153" s="32" t="s">
        <v>72</v>
      </c>
      <c r="B153" s="30" t="s">
        <v>73</v>
      </c>
      <c r="C153" s="25"/>
      <c r="D153" s="32"/>
      <c r="E153" s="33"/>
      <c r="F153" s="33"/>
    </row>
    <row r="154" spans="1:6">
      <c r="A154" s="23"/>
      <c r="B154" s="22"/>
      <c r="C154" s="22"/>
      <c r="D154" s="23"/>
      <c r="E154" s="24"/>
      <c r="F154" s="24"/>
    </row>
    <row r="155" spans="1:6">
      <c r="A155" s="24"/>
      <c r="B155" s="22"/>
      <c r="C155" s="22"/>
      <c r="D155" s="23"/>
      <c r="E155" s="24"/>
      <c r="F155" s="24"/>
    </row>
    <row r="156" spans="1:6">
      <c r="A156" s="182"/>
      <c r="B156" s="182"/>
      <c r="C156" s="22"/>
      <c r="D156" s="182"/>
      <c r="E156" s="182"/>
      <c r="F156" s="182"/>
    </row>
  </sheetData>
  <mergeCells count="113">
    <mergeCell ref="A134:D134"/>
    <mergeCell ref="A145:D145"/>
    <mergeCell ref="E84:E85"/>
    <mergeCell ref="E82:E83"/>
    <mergeCell ref="A130:F130"/>
    <mergeCell ref="A136:C136"/>
    <mergeCell ref="D136:F136"/>
    <mergeCell ref="A156:B156"/>
    <mergeCell ref="D156:F156"/>
    <mergeCell ref="A126:G128"/>
    <mergeCell ref="A125:E125"/>
    <mergeCell ref="F125:G125"/>
    <mergeCell ref="A121:G121"/>
    <mergeCell ref="E115:G115"/>
    <mergeCell ref="A122:E122"/>
    <mergeCell ref="F122:G122"/>
    <mergeCell ref="A123:E123"/>
    <mergeCell ref="F123:G123"/>
    <mergeCell ref="A124:E124"/>
    <mergeCell ref="F124:G124"/>
    <mergeCell ref="A101:G101"/>
    <mergeCell ref="A89:G89"/>
    <mergeCell ref="A103:G103"/>
    <mergeCell ref="A120:G120"/>
    <mergeCell ref="A105:G105"/>
    <mergeCell ref="A102:D102"/>
    <mergeCell ref="E102:G102"/>
    <mergeCell ref="E3:G3"/>
    <mergeCell ref="A44:G44"/>
    <mergeCell ref="A32:F32"/>
    <mergeCell ref="A118:G118"/>
    <mergeCell ref="A112:G112"/>
    <mergeCell ref="A113:D113"/>
    <mergeCell ref="E113:G113"/>
    <mergeCell ref="A117:D117"/>
    <mergeCell ref="E117:G117"/>
    <mergeCell ref="A119:D119"/>
    <mergeCell ref="E119:G119"/>
    <mergeCell ref="A116:G116"/>
    <mergeCell ref="A111:G111"/>
    <mergeCell ref="A114:G114"/>
    <mergeCell ref="A115:D115"/>
    <mergeCell ref="A45:A46"/>
    <mergeCell ref="B45:C46"/>
    <mergeCell ref="B47:C54"/>
    <mergeCell ref="A26:F26"/>
    <mergeCell ref="A30:F30"/>
    <mergeCell ref="D2:G2"/>
    <mergeCell ref="E4:G4"/>
    <mergeCell ref="B16:F16"/>
    <mergeCell ref="B8:F8"/>
    <mergeCell ref="B9:F9"/>
    <mergeCell ref="A72:D72"/>
    <mergeCell ref="A13:G13"/>
    <mergeCell ref="A10:G10"/>
    <mergeCell ref="A11:G11"/>
    <mergeCell ref="B61:G61"/>
    <mergeCell ref="A31:F31"/>
    <mergeCell ref="E55:F60"/>
    <mergeCell ref="A55:A61"/>
    <mergeCell ref="D55:D60"/>
    <mergeCell ref="G55:G60"/>
    <mergeCell ref="A47:A54"/>
    <mergeCell ref="D47:D54"/>
    <mergeCell ref="E47:F54"/>
    <mergeCell ref="G47:G54"/>
    <mergeCell ref="A64:E64"/>
    <mergeCell ref="A65:E65"/>
    <mergeCell ref="B69:D69"/>
    <mergeCell ref="A71:D71"/>
    <mergeCell ref="A14:G14"/>
    <mergeCell ref="B55:C60"/>
    <mergeCell ref="A17:G18"/>
    <mergeCell ref="D45:D46"/>
    <mergeCell ref="G45:G46"/>
    <mergeCell ref="E45:F46"/>
    <mergeCell ref="A66:E66"/>
    <mergeCell ref="A104:D104"/>
    <mergeCell ref="E104:G104"/>
    <mergeCell ref="A109:G109"/>
    <mergeCell ref="A108:D108"/>
    <mergeCell ref="E108:G108"/>
    <mergeCell ref="A106:D106"/>
    <mergeCell ref="E106:G106"/>
    <mergeCell ref="A107:G107"/>
    <mergeCell ref="A67:A70"/>
    <mergeCell ref="B67:C68"/>
    <mergeCell ref="A73:B79"/>
    <mergeCell ref="C79:D79"/>
    <mergeCell ref="C73:D73"/>
    <mergeCell ref="C74:D74"/>
    <mergeCell ref="C75:D75"/>
    <mergeCell ref="C76:D76"/>
    <mergeCell ref="C77:D77"/>
    <mergeCell ref="C78:D78"/>
    <mergeCell ref="B70:D70"/>
    <mergeCell ref="A97:G97"/>
    <mergeCell ref="E100:G100"/>
    <mergeCell ref="A96:D96"/>
    <mergeCell ref="E96:G96"/>
    <mergeCell ref="A110:D110"/>
    <mergeCell ref="E110:G110"/>
    <mergeCell ref="A95:G95"/>
    <mergeCell ref="A80:D80"/>
    <mergeCell ref="A81:D81"/>
    <mergeCell ref="A82:D82"/>
    <mergeCell ref="A83:D83"/>
    <mergeCell ref="A84:D84"/>
    <mergeCell ref="A85:D85"/>
    <mergeCell ref="A98:D98"/>
    <mergeCell ref="E98:G98"/>
    <mergeCell ref="A99:G99"/>
    <mergeCell ref="A100:D100"/>
  </mergeCells>
  <pageMargins left="0.25" right="0.25" top="0.75" bottom="0.75" header="0.3" footer="0.3"/>
  <pageSetup paperSize="9" orientation="portrait" r:id="rId1"/>
  <headerFooter>
    <oddFooter>&amp;L&amp;"-,Gras"Annexe C - Cadre de réponse&amp;C&amp;K000000Dossier N°
n° DAF_2025_000861&amp;RPage &amp;P</oddFooter>
  </headerFooter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 Patricia ADJ ADM PAL 2CL AE</dc:creator>
  <cp:lastModifiedBy>BOISTUAUD Olivier TECH SUPE ETUD FAB</cp:lastModifiedBy>
  <cp:lastPrinted>2024-08-29T13:16:26Z</cp:lastPrinted>
  <dcterms:created xsi:type="dcterms:W3CDTF">2022-02-10T12:40:21Z</dcterms:created>
  <dcterms:modified xsi:type="dcterms:W3CDTF">2025-10-02T07:14:43Z</dcterms:modified>
</cp:coreProperties>
</file>